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<sst xmlns="http://schemas.openxmlformats.org/spreadsheetml/2006/main" count="42" uniqueCount="39">
  <si>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</si>
  <si>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</si>
  <si>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</si>
  <si>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</si>
  <si>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</si>
  <si>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</si>
  <si>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</si>
  <si>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</si>
  <si>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</si>
  <si>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</si>
  <si>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</si>
  <si>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</si>
  <si>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</si>
  <si>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</si>
  <si>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</si>
  <si>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</si>
  <si>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</si>
  <si>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</si>
  <si>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</si>
  <si>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</si>
  <si>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</si>
  <si>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</si>
  <si>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</si>
  <si>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</si>
  <si>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</si>
  <si>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</si>
  <si>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</si>
  <si>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</si>
  <si>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</si>
  <si>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</si>
  <si>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</si>
  <si>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</si>
  <si>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</si>
  <si>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</si>
  <si>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</si>
  <si>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Пюре картофельное</t>
  </si>
  <si>
    <t>Икра свекольная</t>
  </si>
  <si>
    <t>Тефтели мясные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</si>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</sst>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.xml"/><Relationship Id="rId41" Type="http://schemas.openxmlformats.org/officeDocument/2006/relationships/revisionLog" Target="revisionLog3.xml"/><Relationship Id="rId4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6AD7472-17DA-460D-A9D1-41DB18BE758B}" diskRevisions="1" revisionId="238" version="41">
  <header guid="{182FDDAF-8992-4C5A-B72D-A5061EEC7E60}" dateTime="2023-11-03T10:15:58" maxSheetId="2" userName="ПК" r:id="rId39" minRId="236">
    <sheetIdMap count="1">
      <sheetId val="1"/>
    </sheetIdMap>
  </header>
  <header guid="{778DEC24-2536-49F7-B7E9-670E8ECA2B68}" dateTime="2023-11-10T09:15:16" maxSheetId="2" userName="ПК" r:id="rId40" minRId="237">
    <sheetIdMap count="1">
      <sheetId val="1"/>
    </sheetIdMap>
  </header>
  <header guid="{F6AD7472-17DA-460D-A9D1-41DB18BE758B}" dateTime="2023-11-24T09:03:27" maxSheetId="2" userName="ПК" r:id="rId41" minRId="2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236" sheetId="1" oldName="[2023-10-16-sm.xlsx]1 пн м" newName="[2023-10-16-sm.xlsx]1-1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1" numFmtId="19">
    <oc r="J1">
      <v>45215</v>
    </oc>
    <nc r="J1">
      <v>45243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19">
    <oc r="J1">
      <v>45243</v>
    </oc>
    <nc r="J1">
      <v>45257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34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45257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175</v>
      </c>
      <c r="D4" s="8" t="s">
        <v>15</v>
      </c>
      <c r="E4" s="9">
        <v>150</v>
      </c>
      <c r="F4" s="10">
        <v>29.3</v>
      </c>
      <c r="G4" s="9">
        <v>182.1</v>
      </c>
      <c r="H4" s="10">
        <v>7.83</v>
      </c>
      <c r="I4" s="10">
        <v>8.33</v>
      </c>
      <c r="J4" s="32">
        <v>38.200000000000003</v>
      </c>
    </row>
    <row r="5" spans="1:10" x14ac:dyDescent="0.25">
      <c r="A5" s="11"/>
      <c r="B5" s="35" t="s">
        <v>16</v>
      </c>
      <c r="C5" s="12">
        <v>376</v>
      </c>
      <c r="D5" s="13" t="s">
        <v>17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18</v>
      </c>
      <c r="C6" s="12">
        <v>14</v>
      </c>
      <c r="D6" s="13" t="s">
        <v>19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20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21</v>
      </c>
      <c r="C8" s="12">
        <v>38</v>
      </c>
      <c r="D8" s="13" t="s">
        <v>38</v>
      </c>
      <c r="E8" s="14">
        <v>188</v>
      </c>
      <c r="F8" s="15">
        <v>93.06</v>
      </c>
      <c r="G8" s="40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33</v>
      </c>
      <c r="E9" s="14">
        <v>40</v>
      </c>
      <c r="F9" s="15">
        <v>26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32</v>
      </c>
      <c r="E10" s="19"/>
      <c r="F10" s="20">
        <f>SUM(F4:F9)</f>
        <v>164.86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22</v>
      </c>
      <c r="B11" s="38" t="s">
        <v>23</v>
      </c>
      <c r="C11" s="21">
        <v>20</v>
      </c>
      <c r="D11" s="22" t="s">
        <v>36</v>
      </c>
      <c r="E11" s="23">
        <v>60</v>
      </c>
      <c r="F11" s="24">
        <v>15.39</v>
      </c>
      <c r="G11" s="23">
        <v>20</v>
      </c>
      <c r="H11" s="24">
        <v>1</v>
      </c>
      <c r="I11" s="24">
        <v>0.1</v>
      </c>
      <c r="J11" s="33">
        <v>3.5</v>
      </c>
    </row>
    <row r="12" spans="1:10" x14ac:dyDescent="0.25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26</v>
      </c>
      <c r="C13" s="12">
        <v>259</v>
      </c>
      <c r="D13" s="13" t="s">
        <v>37</v>
      </c>
      <c r="E13" s="14">
        <v>110</v>
      </c>
      <c r="F13" s="15">
        <v>45.14</v>
      </c>
      <c r="G13" s="15">
        <v>206</v>
      </c>
      <c r="H13" s="15">
        <v>8.1300000000000008</v>
      </c>
      <c r="I13" s="15">
        <v>9.01</v>
      </c>
      <c r="J13" s="30">
        <v>10.72</v>
      </c>
    </row>
    <row r="14" spans="1:10" x14ac:dyDescent="0.25">
      <c r="A14" s="11"/>
      <c r="B14" s="35" t="s">
        <v>27</v>
      </c>
      <c r="C14" s="12">
        <v>694</v>
      </c>
      <c r="D14" s="13" t="s">
        <v>35</v>
      </c>
      <c r="E14" s="14">
        <v>150</v>
      </c>
      <c r="F14" s="15">
        <v>48.42</v>
      </c>
      <c r="G14" s="14">
        <v>173.2</v>
      </c>
      <c r="H14" s="15">
        <v>3.05</v>
      </c>
      <c r="I14" s="15">
        <v>4.8</v>
      </c>
      <c r="J14" s="30">
        <v>20.399999999999999</v>
      </c>
    </row>
    <row r="15" spans="1:10" x14ac:dyDescent="0.25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32</v>
      </c>
      <c r="E18" s="19"/>
      <c r="F18" s="27">
        <f>SUM(F11:F17)</f>
        <v>178.53</v>
      </c>
      <c r="G18" s="27">
        <f t="shared" ref="G18:J18" si="0">SUM(G11:G17)</f>
        <v>827.4</v>
      </c>
      <c r="H18" s="27">
        <f t="shared" si="0"/>
        <v>18.330000000000002</v>
      </c>
      <c r="I18" s="27">
        <f t="shared" si="0"/>
        <v>19.8</v>
      </c>
      <c r="J18" s="27">
        <f t="shared" si="0"/>
        <v>99.330000000000013</v>
      </c>
    </row>
    <row r="19" spans="1:10" ht="15.75" thickBot="1" x14ac:dyDescent="0.3">
      <c r="A19" s="16"/>
      <c r="B19" s="37"/>
      <c r="C19" s="17"/>
      <c r="D19" s="18" t="s">
        <v>32</v>
      </c>
      <c r="E19" s="19"/>
      <c r="F19" s="20">
        <f>SUM(F10+F18)</f>
        <v>343.39</v>
      </c>
      <c r="G19" s="20">
        <f t="shared" ref="G19:J19" si="1">SUM(G10+G18)</f>
        <v>935.4</v>
      </c>
      <c r="H19" s="20">
        <f t="shared" si="1"/>
        <v>23.810000000000002</v>
      </c>
      <c r="I19" s="20">
        <f t="shared" si="1"/>
        <v>24.8</v>
      </c>
      <c r="J19" s="20">
        <f t="shared" si="1"/>
        <v>109.41000000000001</v>
      </c>
    </row>
    <row r="22" spans="1:10" x14ac:dyDescent="0.25">
      <c r="H22" s="28"/>
    </row>
  </sheetData>
  <customSheetViews>
    <customSheetView guid="{12ADC9BC-703B-47CA-BAE8-CF2CA7799C59}" showGridLines="0" showRowCol="0" topLeftCell="C1">
      <selection activeCell="O19" sqref="O19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2021-12-23T00:14:11Z</dcterms:created>
  <dcterms:modified xsi:type="dcterms:W3CDTF">2023-11-23T21:03:27Z</dcterms:modified>
</cp:coreProperties>
</file>