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1" sheetId="1" r:id="rId1"/>
  </sheets>
  <calcPr calcId="162913"/>
  <customWorkbookViews>
    <customWorkbookView name="ПК - Личное представление" guid="{12ADC9BC-703B-47CA-BAE8-CF2CA7799C59}" mergeInterval="0" personalView="1" maximized="1" xWindow="-8" yWindow="-8" windowWidth="1616" windowHeight="876" activeSheetId="1"/>
    <customWorkbookView name="Лариса - Личное представление" guid="{D320377B-8FBA-41D8-BEA5-D85CF8314AEF}" mergeInterval="0" personalView="1" maximized="1" xWindow="1" yWindow="1" windowWidth="1920" windowHeight="844" activeSheetId="1"/>
  </customWorkbookViews>
</workbook>
</file>

<file path=xl/calcChain.xml><?xml version="1.0" encoding="utf-8"?>
<calcChain xmlns="http://schemas.openxmlformats.org/spreadsheetml/2006/main">
  <c r="F18" i="1" l="1"/>
  <c r="F10" i="1" l="1"/>
  <c r="G18" i="1"/>
  <c r="H18" i="1"/>
  <c r="I18" i="1"/>
  <c r="J18" i="1"/>
  <c r="G10" i="1"/>
  <c r="H10" i="1"/>
  <c r="I10" i="1"/>
  <c r="J10" i="1"/>
  <c r="J19" i="1" l="1"/>
  <c r="H19" i="1"/>
  <c r="I19" i="1"/>
  <c r="G19" i="1"/>
  <c r="F19" i="1"/>
</calcChain>
</file>

<file path=xl/sharedStrings.xml><?xml version="1.0" encoding="utf-8"?>
<sst xmlns="http://schemas.openxmlformats.org/spreadsheetml/2006/main" count="42" uniqueCount="39">
  <si>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</si>
  <si>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</si>
  <si>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</si>
  <si>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</si>
  <si>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</si>
  <si>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</si>
  <si>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</si>
  <si>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</si>
  <si>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</si>
  <si>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</si>
  <si>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</si>
  <si>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</si>
  <si>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</si>
  <si>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</si>
  <si>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</si>
  <si>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</si>
  <si>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</si>
  <si>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</si>
  <si>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</si>
  <si>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</si>
  <si>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фрукты</t>
  </si>
  <si>
    <t>Обед</t>
  </si>
  <si>
    <t>закуска</t>
  </si>
  <si>
    <t>1 блюдо</t>
  </si>
  <si>
    <t>Борщ с фасолью</t>
  </si>
  <si>
    <t>2 блюдо</t>
  </si>
  <si>
    <t>гарнир</t>
  </si>
  <si>
    <t>сладкое</t>
  </si>
  <si>
    <t>Компот из сухофруктов</t>
  </si>
  <si>
    <t>хлеб бел.</t>
  </si>
  <si>
    <t>хлеб черн.</t>
  </si>
  <si>
    <t>ИТОГО:</t>
  </si>
  <si>
    <t>Яйцо отварное</t>
  </si>
  <si>
    <t xml:space="preserve">Школа возраст 7-11 лет </t>
  </si>
  <si>
    <t>Каша кукурузная молочная</t>
  </si>
  <si>
    <t>Яблоко</t>
  </si>
  <si>
    <t>Овощи консервированные(томаты)</t>
  </si>
  <si>
    <t>Рыба припущенная</t>
  </si>
  <si>
    <t>Каша рассыпчатая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</si>
</sst>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63" Type="http://schemas.openxmlformats.org/officeDocument/2006/relationships/revisionLog" Target="revisionLog1.xml"/><Relationship Id="rId62" Type="http://schemas.openxmlformats.org/officeDocument/2006/relationships/revisionLog" Target="revisionLog3.xml"/><Relationship Id="rId6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7A1E172-5E5D-4D5F-807E-45853E7BB431}" diskRevisions="1" revisionId="292" version="64">
  <header guid="{9A4159D9-618A-4272-9937-4BAC9D61720B}" dateTime="2024-12-16T09:47:49" maxSheetId="2" userName="ПК" r:id="rId62" minRId="290">
    <sheetIdMap count="1">
      <sheetId val="1"/>
    </sheetIdMap>
  </header>
  <header guid="{7E9DBE7C-0BC5-4C18-BF45-A2EE0EC41921}" dateTime="2024-12-24T09:32:36" maxSheetId="2" userName="ПК" r:id="rId63" minRId="291">
    <sheetIdMap count="1">
      <sheetId val="1"/>
    </sheetIdMap>
  </header>
  <header guid="{57A1E172-5E5D-4D5F-807E-45853E7BB431}" dateTime="2025-01-10T15:37:47" maxSheetId="2" userName="ПК" r:id="rId64" minRId="29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 numFmtId="19">
    <oc r="J1">
      <v>45642</v>
    </oc>
    <nc r="J1">
      <v>45654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 numFmtId="19">
    <oc r="J1">
      <v>45628</v>
    </oc>
    <nc r="J1">
      <v>45642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 numFmtId="19">
    <oc r="J1">
      <v>45654</v>
    </oc>
    <nc r="J1">
      <v>45670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33</v>
      </c>
      <c r="B1" s="42" t="s">
        <v>0</v>
      </c>
      <c r="C1" s="43"/>
      <c r="D1" s="44"/>
      <c r="E1" t="s">
        <v>1</v>
      </c>
      <c r="F1" s="1"/>
      <c r="I1" t="s">
        <v>2</v>
      </c>
      <c r="J1" s="2">
        <v>45670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 t="s">
        <v>14</v>
      </c>
      <c r="C4" s="7">
        <v>189</v>
      </c>
      <c r="D4" s="8" t="s">
        <v>34</v>
      </c>
      <c r="E4" s="9">
        <v>200</v>
      </c>
      <c r="F4" s="10">
        <v>29.3</v>
      </c>
      <c r="G4" s="9">
        <v>182.28</v>
      </c>
      <c r="H4" s="10">
        <v>7.39</v>
      </c>
      <c r="I4" s="10">
        <v>8.8000000000000007</v>
      </c>
      <c r="J4" s="32">
        <v>29.74</v>
      </c>
    </row>
    <row r="5" spans="1:10" x14ac:dyDescent="0.25">
      <c r="A5" s="11"/>
      <c r="B5" s="35" t="s">
        <v>15</v>
      </c>
      <c r="C5" s="12">
        <v>376</v>
      </c>
      <c r="D5" s="13" t="s">
        <v>16</v>
      </c>
      <c r="E5" s="14">
        <v>180</v>
      </c>
      <c r="F5" s="15">
        <v>3.4</v>
      </c>
      <c r="G5" s="14">
        <v>36</v>
      </c>
      <c r="H5" s="15">
        <v>0.18</v>
      </c>
      <c r="I5" s="15">
        <v>0</v>
      </c>
      <c r="J5" s="30">
        <v>12.6</v>
      </c>
    </row>
    <row r="6" spans="1:10" x14ac:dyDescent="0.25">
      <c r="A6" s="11"/>
      <c r="B6" s="35" t="s">
        <v>17</v>
      </c>
      <c r="C6" s="12">
        <v>14</v>
      </c>
      <c r="D6" s="13" t="s">
        <v>18</v>
      </c>
      <c r="E6" s="14">
        <v>40</v>
      </c>
      <c r="F6" s="15">
        <v>4</v>
      </c>
      <c r="G6" s="14">
        <v>79</v>
      </c>
      <c r="H6" s="15">
        <v>3.16</v>
      </c>
      <c r="I6" s="15">
        <v>0.8</v>
      </c>
      <c r="J6" s="30">
        <v>19.32</v>
      </c>
    </row>
    <row r="7" spans="1:10" x14ac:dyDescent="0.25">
      <c r="A7" s="29"/>
      <c r="B7" s="36"/>
      <c r="C7" s="12">
        <v>41</v>
      </c>
      <c r="D7" s="13" t="s">
        <v>19</v>
      </c>
      <c r="E7" s="14">
        <v>10</v>
      </c>
      <c r="F7" s="15">
        <v>9.1</v>
      </c>
      <c r="G7" s="14">
        <v>66</v>
      </c>
      <c r="H7" s="15">
        <v>0.16</v>
      </c>
      <c r="I7" s="15">
        <v>8.1999999999999993</v>
      </c>
      <c r="J7" s="15">
        <v>0.1</v>
      </c>
    </row>
    <row r="8" spans="1:10" x14ac:dyDescent="0.25">
      <c r="A8" s="29"/>
      <c r="B8" s="35" t="s">
        <v>20</v>
      </c>
      <c r="C8" s="12">
        <v>38</v>
      </c>
      <c r="D8" s="13" t="s">
        <v>35</v>
      </c>
      <c r="E8" s="14">
        <v>185</v>
      </c>
      <c r="F8" s="15">
        <v>115.38</v>
      </c>
      <c r="G8" s="14">
        <v>45</v>
      </c>
      <c r="H8" s="40">
        <v>0.4</v>
      </c>
      <c r="I8" s="40">
        <v>0.4</v>
      </c>
      <c r="J8" s="41">
        <v>9.8000000000000007</v>
      </c>
    </row>
    <row r="9" spans="1:10" x14ac:dyDescent="0.25">
      <c r="A9" s="11"/>
      <c r="B9" s="36"/>
      <c r="C9" s="12">
        <v>42</v>
      </c>
      <c r="D9" s="13" t="s">
        <v>32</v>
      </c>
      <c r="E9" s="14">
        <v>40</v>
      </c>
      <c r="F9" s="15">
        <v>26</v>
      </c>
      <c r="G9" s="14">
        <v>63</v>
      </c>
      <c r="H9" s="15">
        <v>5.08</v>
      </c>
      <c r="I9" s="15">
        <v>4.5999999999999996</v>
      </c>
      <c r="J9" s="15">
        <v>0.28000000000000003</v>
      </c>
    </row>
    <row r="10" spans="1:10" ht="15.75" thickBot="1" x14ac:dyDescent="0.3">
      <c r="A10" s="16"/>
      <c r="B10" s="37"/>
      <c r="C10" s="17"/>
      <c r="D10" s="18" t="s">
        <v>31</v>
      </c>
      <c r="E10" s="19"/>
      <c r="F10" s="20">
        <f>SUM(F4:F9)</f>
        <v>187.18</v>
      </c>
      <c r="G10" s="19">
        <f>SUM(G8:G9)</f>
        <v>108</v>
      </c>
      <c r="H10" s="20">
        <f>SUM(H8:H9)</f>
        <v>5.48</v>
      </c>
      <c r="I10" s="20">
        <f>SUM(I8:I9)</f>
        <v>5</v>
      </c>
      <c r="J10" s="20">
        <f>SUM(J8:J9)</f>
        <v>10.08</v>
      </c>
    </row>
    <row r="11" spans="1:10" x14ac:dyDescent="0.25">
      <c r="A11" s="11" t="s">
        <v>21</v>
      </c>
      <c r="B11" s="38" t="s">
        <v>22</v>
      </c>
      <c r="C11" s="21">
        <v>10</v>
      </c>
      <c r="D11" s="22" t="s">
        <v>36</v>
      </c>
      <c r="E11" s="23">
        <v>60</v>
      </c>
      <c r="F11" s="24">
        <v>15.39</v>
      </c>
      <c r="G11" s="23">
        <v>50.4</v>
      </c>
      <c r="H11" s="24">
        <v>0.66</v>
      </c>
      <c r="I11" s="24">
        <v>4.1399999999999997</v>
      </c>
      <c r="J11" s="33">
        <v>3.66</v>
      </c>
    </row>
    <row r="12" spans="1:10" x14ac:dyDescent="0.25">
      <c r="A12" s="11"/>
      <c r="B12" s="35" t="s">
        <v>23</v>
      </c>
      <c r="C12" s="12">
        <v>84</v>
      </c>
      <c r="D12" s="13" t="s">
        <v>24</v>
      </c>
      <c r="E12" s="14">
        <v>250</v>
      </c>
      <c r="F12" s="15">
        <v>56.64</v>
      </c>
      <c r="G12" s="14">
        <v>197.2</v>
      </c>
      <c r="H12" s="15">
        <v>1.6</v>
      </c>
      <c r="I12" s="15">
        <v>4.8</v>
      </c>
      <c r="J12" s="30">
        <v>8.56</v>
      </c>
    </row>
    <row r="13" spans="1:10" x14ac:dyDescent="0.25">
      <c r="A13" s="11"/>
      <c r="B13" s="35" t="s">
        <v>25</v>
      </c>
      <c r="C13" s="12">
        <v>227</v>
      </c>
      <c r="D13" s="13" t="s">
        <v>37</v>
      </c>
      <c r="E13" s="14">
        <v>110</v>
      </c>
      <c r="F13" s="15">
        <v>149.91</v>
      </c>
      <c r="G13" s="14">
        <v>146</v>
      </c>
      <c r="H13" s="15">
        <v>17.12</v>
      </c>
      <c r="I13" s="15">
        <v>4.22</v>
      </c>
      <c r="J13" s="30">
        <v>0.92</v>
      </c>
    </row>
    <row r="14" spans="1:10" x14ac:dyDescent="0.25">
      <c r="A14" s="11"/>
      <c r="B14" s="35" t="s">
        <v>26</v>
      </c>
      <c r="C14" s="12">
        <v>679</v>
      </c>
      <c r="D14" s="13" t="s">
        <v>38</v>
      </c>
      <c r="E14" s="14">
        <v>150</v>
      </c>
      <c r="F14" s="15">
        <v>48.42</v>
      </c>
      <c r="G14" s="14">
        <v>125.5</v>
      </c>
      <c r="H14" s="15">
        <v>4.2</v>
      </c>
      <c r="I14" s="15">
        <v>5.0999999999999996</v>
      </c>
      <c r="J14" s="30">
        <v>30.8</v>
      </c>
    </row>
    <row r="15" spans="1:10" x14ac:dyDescent="0.25">
      <c r="A15" s="11"/>
      <c r="B15" s="35" t="s">
        <v>27</v>
      </c>
      <c r="C15" s="12">
        <v>39</v>
      </c>
      <c r="D15" s="13" t="s">
        <v>28</v>
      </c>
      <c r="E15" s="14">
        <v>200</v>
      </c>
      <c r="F15" s="15">
        <v>7.94</v>
      </c>
      <c r="G15" s="14">
        <v>132</v>
      </c>
      <c r="H15" s="15">
        <v>0.6</v>
      </c>
      <c r="I15" s="15">
        <v>0.09</v>
      </c>
      <c r="J15" s="30">
        <v>32</v>
      </c>
    </row>
    <row r="16" spans="1:10" x14ac:dyDescent="0.25">
      <c r="A16" s="11"/>
      <c r="B16" s="35" t="s">
        <v>29</v>
      </c>
      <c r="C16" s="12">
        <v>14</v>
      </c>
      <c r="D16" s="13" t="s">
        <v>18</v>
      </c>
      <c r="E16" s="14">
        <v>50</v>
      </c>
      <c r="F16" s="15">
        <v>5</v>
      </c>
      <c r="G16" s="14">
        <v>99</v>
      </c>
      <c r="H16" s="15">
        <v>3.95</v>
      </c>
      <c r="I16" s="15">
        <v>1</v>
      </c>
      <c r="J16" s="30">
        <v>24.15</v>
      </c>
    </row>
    <row r="17" spans="1:10" x14ac:dyDescent="0.25">
      <c r="A17" s="11"/>
      <c r="B17" s="35" t="s">
        <v>30</v>
      </c>
      <c r="C17" s="12"/>
      <c r="D17" s="13"/>
      <c r="E17" s="14"/>
      <c r="F17" s="15"/>
      <c r="G17" s="14"/>
      <c r="H17" s="15"/>
      <c r="I17" s="15"/>
      <c r="J17" s="30"/>
    </row>
    <row r="18" spans="1:10" ht="15.75" thickBot="1" x14ac:dyDescent="0.3">
      <c r="A18" s="11"/>
      <c r="B18" s="39"/>
      <c r="C18" s="25"/>
      <c r="D18" s="26" t="s">
        <v>31</v>
      </c>
      <c r="E18" s="19"/>
      <c r="F18" s="27">
        <f>SUM(F11:F17)</f>
        <v>283.3</v>
      </c>
      <c r="G18" s="27">
        <f t="shared" ref="G18:J18" si="0">SUM(G11:G17)</f>
        <v>750.1</v>
      </c>
      <c r="H18" s="27">
        <f t="shared" si="0"/>
        <v>28.130000000000003</v>
      </c>
      <c r="I18" s="27">
        <f t="shared" si="0"/>
        <v>19.349999999999998</v>
      </c>
      <c r="J18" s="27">
        <f t="shared" si="0"/>
        <v>100.09</v>
      </c>
    </row>
    <row r="19" spans="1:10" ht="15.75" thickBot="1" x14ac:dyDescent="0.3">
      <c r="A19" s="16"/>
      <c r="B19" s="37"/>
      <c r="C19" s="17"/>
      <c r="D19" s="18" t="s">
        <v>31</v>
      </c>
      <c r="E19" s="19"/>
      <c r="F19" s="20">
        <f>SUM(F10+F18)</f>
        <v>470.48</v>
      </c>
      <c r="G19" s="20">
        <f t="shared" ref="G19:J19" si="1">SUM(G10+G18)</f>
        <v>858.1</v>
      </c>
      <c r="H19" s="20">
        <f t="shared" si="1"/>
        <v>33.61</v>
      </c>
      <c r="I19" s="20">
        <f t="shared" si="1"/>
        <v>24.349999999999998</v>
      </c>
      <c r="J19" s="20">
        <f t="shared" si="1"/>
        <v>110.17</v>
      </c>
    </row>
    <row r="22" spans="1:10" x14ac:dyDescent="0.25">
      <c r="H22" s="28"/>
    </row>
  </sheetData>
  <customSheetViews>
    <customSheetView guid="{12ADC9BC-703B-47CA-BAE8-CF2CA7799C59}" scale="80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D320377B-8FBA-41D8-BEA5-D85CF8314AEF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cp:lastPrinted>2024-10-17T21:45:12Z</cp:lastPrinted>
  <dcterms:created xsi:type="dcterms:W3CDTF">2021-12-23T00:14:11Z</dcterms:created>
  <dcterms:modified xsi:type="dcterms:W3CDTF">2025-01-10T03:37:47Z</dcterms:modified>
</cp:coreProperties>
</file>