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xWindow="790" yWindow="12" windowWidth="809" windowHeight="855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<sst xmlns="http://schemas.openxmlformats.org/spreadsheetml/2006/main" count="42" uniqueCount="39">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</sst>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10" Type="http://schemas.openxmlformats.org/officeDocument/2006/relationships/usernames" Target="revisions/userNames1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7" Type="http://schemas.openxmlformats.org/officeDocument/2006/relationships/revisionLog" Target="revisionLog3.xml"/><Relationship Id="rId66" Type="http://schemas.openxmlformats.org/officeDocument/2006/relationships/revisionLog" Target="revisionLog1.xml"/><Relationship Id="rId65" Type="http://schemas.openxmlformats.org/officeDocument/2006/relationships/revisionLog" Target="revisionLog2.xml"/><Relationship Id="rId6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19972B3-287B-49B0-8713-B6BCF72C7A71}" diskRevisions="1" revisionId="306" version="67">
  <header guid="{57A1E172-5E5D-4D5F-807E-45853E7BB431}" dateTime="2025-01-10T15:37:47" maxSheetId="2" userName="ПК" r:id="rId64" minRId="292">
    <sheetIdMap count="1">
      <sheetId val="1"/>
    </sheetIdMap>
  </header>
  <header guid="{87ADBD07-2E1C-45E6-A8B8-20A7FA38C48E}" dateTime="2025-01-23T14:22:53" maxSheetId="2" userName="ПК" r:id="rId65" minRId="293">
    <sheetIdMap count="1">
      <sheetId val="1"/>
    </sheetIdMap>
  </header>
  <header guid="{F0A15E92-631F-4116-BCDB-940C559DF516}" dateTime="2025-01-30T10:52:12" maxSheetId="2" userName="ПК" r:id="rId66" minRId="294" maxRId="302">
    <sheetIdMap count="1">
      <sheetId val="1"/>
    </sheetIdMap>
  </header>
  <header guid="{A19972B3-287B-49B0-8713-B6BCF72C7A71}" dateTime="2025-02-07T09:45:05" maxSheetId="2" userName="ПК" r:id="rId67" minRId="303" maxRId="30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4" sId="1" numFmtId="4">
    <oc r="F8">
      <v>115.38</v>
    </oc>
    <nc r="F8">
      <v>72.7</v>
    </nc>
  </rcc>
  <rcc rId="295" sId="1">
    <oc r="J10">
      <f>SUM(J8:J9)</f>
    </oc>
    <nc r="J10">
      <f>SUM(J4:J9)</f>
    </nc>
  </rcc>
  <rcc rId="296" sId="1">
    <oc r="I10">
      <f>SUM(I8:I9)</f>
    </oc>
    <nc r="I10">
      <f>SUM(I4:I9)</f>
    </nc>
  </rcc>
  <rcc rId="297" sId="1">
    <oc r="H10">
      <f>SUM(H8:H9)</f>
    </oc>
    <nc r="H10">
      <f>SUM(H4:H9)</f>
    </nc>
  </rcc>
  <rcc rId="298" sId="1">
    <oc r="G10">
      <f>SUM(G8:G9)</f>
    </oc>
    <nc r="G10">
      <f>SUM(G4:G9)</f>
    </nc>
  </rcc>
  <rcc rId="299" sId="1">
    <oc r="F10">
      <f>SUM(F4:F9)</f>
    </oc>
    <nc r="F10">
      <f>SUM(F4:F9)</f>
    </nc>
  </rcc>
  <rcc rId="300" sId="1">
    <oc r="B15" t="inlineStr">
      <is>
        <t>сладкое</t>
      </is>
    </oc>
    <nc r="B15" t="inlineStr">
      <is>
        <t>напиток</t>
      </is>
    </nc>
  </rcc>
  <rcc rId="301" sId="1">
    <oc r="D15" t="inlineStr">
      <is>
        <t>Компот из сухофруктов</t>
      </is>
    </oc>
    <nc r="D15" t="inlineStr">
      <is>
        <t>Компот из смеси сухофруктов</t>
      </is>
    </nc>
  </rcc>
  <rcc rId="302" sId="1" numFmtId="4">
    <oc r="F13">
      <v>149.91</v>
    </oc>
    <nc r="F13">
      <v>45.14</v>
    </nc>
  </rcc>
  <rcv guid="{12ADC9BC-703B-47CA-BAE8-CF2CA7799C59}" action="delete"/>
  <rcv guid="{12ADC9BC-703B-47CA-BAE8-CF2CA7799C5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 numFmtId="19">
    <oc r="J1">
      <v>45670</v>
    </oc>
    <nc r="J1">
      <v>45684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 numFmtId="19">
    <oc r="J1">
      <v>45684</v>
    </oc>
    <nc r="J1">
      <v>45698</v>
    </nc>
  </rcc>
  <rcc rId="304" sId="1">
    <oc r="D8" t="inlineStr">
      <is>
        <t>Яблоко</t>
      </is>
    </oc>
    <nc r="D8" t="inlineStr">
      <is>
        <t xml:space="preserve">Компот фруктовый </t>
      </is>
    </nc>
  </rcc>
  <rcc rId="305" sId="1" numFmtId="4">
    <oc r="E8">
      <v>185</v>
    </oc>
    <nc r="E8">
      <v>200</v>
    </nc>
  </rcc>
  <rcc rId="306" sId="1" numFmtId="4">
    <oc r="F8">
      <v>72.7</v>
    </oc>
    <nc r="F8">
      <v>112.94</v>
    </nc>
  </rcc>
  <rcv guid="{12ADC9BC-703B-47CA-BAE8-CF2CA7799C59}" action="delete"/>
  <rcv guid="{12ADC9BC-703B-47CA-BAE8-CF2CA7799C5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 numFmtId="19">
    <oc r="J1">
      <v>45654</v>
    </oc>
    <nc r="J1">
      <v>45670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31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45698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32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38</v>
      </c>
      <c r="E8" s="14">
        <v>200</v>
      </c>
      <c r="F8" s="15">
        <v>112.94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30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29</v>
      </c>
      <c r="E10" s="19"/>
      <c r="F10" s="20">
        <f>SUM(F4:F9)</f>
        <v>184.74</v>
      </c>
      <c r="G10" s="19">
        <f>SUM(G4:G9)</f>
        <v>471.28</v>
      </c>
      <c r="H10" s="20">
        <f>SUM(H4:H9)</f>
        <v>16.37</v>
      </c>
      <c r="I10" s="20">
        <f>SUM(I4:I9)</f>
        <v>22.799999999999997</v>
      </c>
      <c r="J10" s="20">
        <f>SUM(J4:J9)</f>
        <v>71.84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33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34</v>
      </c>
      <c r="E13" s="14">
        <v>110</v>
      </c>
      <c r="F13" s="15">
        <v>45.14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35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36</v>
      </c>
      <c r="C15" s="12">
        <v>39</v>
      </c>
      <c r="D15" s="13" t="s">
        <v>37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27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28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29</v>
      </c>
      <c r="E18" s="19"/>
      <c r="F18" s="27">
        <f>SUM(F11:F17)</f>
        <v>178.53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29</v>
      </c>
      <c r="E19" s="19"/>
      <c r="F19" s="20">
        <f>SUM(F10+F18)</f>
        <v>363.27</v>
      </c>
      <c r="G19" s="20">
        <f t="shared" ref="G19:J19" si="1">SUM(G10+G18)</f>
        <v>1221.3800000000001</v>
      </c>
      <c r="H19" s="20">
        <f t="shared" si="1"/>
        <v>44.5</v>
      </c>
      <c r="I19" s="20">
        <f t="shared" si="1"/>
        <v>42.149999999999991</v>
      </c>
      <c r="J19" s="20">
        <f t="shared" si="1"/>
        <v>171.93</v>
      </c>
    </row>
    <row r="22" spans="1:10" x14ac:dyDescent="0.25">
      <c r="H22" s="28"/>
    </row>
  </sheetData>
  <customSheetViews>
    <customSheetView guid="{12ADC9BC-703B-47CA-BAE8-CF2CA7799C59}" scale="80" showGridLines="0" showRowCol="0">
      <selection activeCell="F28" sqref="F28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2025-02-06T21:45:06Z</dcterms:modified>
</cp:coreProperties>
</file>