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<sst xmlns="http://schemas.openxmlformats.org/spreadsheetml/2006/main" count="42" uniqueCount="39">
  <si>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</si>
  <si>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</si>
  <si>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</si>
  <si>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</si>
  <si>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</si>
  <si>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</si>
  <si>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</si>
  <si>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</si>
  <si>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</si>
  <si>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</si>
  <si>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</si>
  <si>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</si>
  <si>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</si>
  <si>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</si>
  <si>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</si>
  <si>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</si>
  <si>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</si>
  <si>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</si>
  <si>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</si>
  <si>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</si>
  <si>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</si>
  <si>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</si>
  <si>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</si>
  <si>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</si>
  <si>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</si>
  <si>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</si>
  <si>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</si>
  <si>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</si>
  <si>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</si>
  <si>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</si>
  <si>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</si>
  <si>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Каша кукурузная молочная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</si>
  <si>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</si>
  <si>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</si>
  <si>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</si>
  <si>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</si>
  <si>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</si>
  <si>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 xml:space="preserve">Компот фруктовый 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</si>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</sst>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4.xml"/><Relationship Id="rId71" Type="http://schemas.openxmlformats.org/officeDocument/2006/relationships/revisionLog" Target="revisionLog3.xml"/><Relationship Id="rId74" Type="http://schemas.openxmlformats.org/officeDocument/2006/relationships/revisionLog" Target="revisionLog2.xml"/><Relationship Id="rId73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89DA4C2-4084-44AA-AA68-1970A8C2D921}" diskRevisions="1" revisionId="318" version="74">
  <header guid="{610DEC80-0D48-4322-8FAB-A902FE4A4DD5}" dateTime="2025-04-04T10:19:48" maxSheetId="2" userName="ПК" r:id="rId71" minRId="310">
    <sheetIdMap count="1">
      <sheetId val="1"/>
    </sheetIdMap>
  </header>
  <header guid="{A7D8747D-9C2F-4F07-A2A4-58B304AE5F4D}" dateTime="2025-04-07T11:10:12" maxSheetId="2" userName="ПК" r:id="rId72" minRId="311" maxRId="316">
    <sheetIdMap count="1">
      <sheetId val="1"/>
    </sheetIdMap>
  </header>
  <header guid="{9EE32720-81AF-41CE-A8FC-1296EFA4826A}" dateTime="2025-04-18T09:10:24" maxSheetId="2" userName="ПК" r:id="rId73" minRId="317">
    <sheetIdMap count="1">
      <sheetId val="1"/>
    </sheetIdMap>
  </header>
  <header guid="{189DA4C2-4084-44AA-AA68-1970A8C2D921}" dateTime="2025-04-29T09:52:07" maxSheetId="2" userName="ПК" r:id="rId74" minRId="31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7" sId="1" numFmtId="19">
    <oc r="J1">
      <v>45754</v>
    </oc>
    <nc r="J1">
      <v>45768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1" numFmtId="19">
    <oc r="J1">
      <v>45768</v>
    </oc>
    <nc r="J1">
      <v>45782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0" sId="1" numFmtId="19">
    <oc r="J1">
      <v>45740</v>
    </oc>
    <nc r="J1">
      <v>45754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1" sId="1" odxf="1" dxf="1">
    <oc r="D9" t="inlineStr">
      <is>
        <t>Яйцо отварное</t>
      </is>
    </oc>
    <nc r="D9" t="inlineStr">
      <is>
        <t>Сыр (порциями)</t>
      </is>
    </nc>
    <odxf>
      <border outline="0">
        <top style="thin">
          <color indexed="64"/>
        </top>
      </border>
    </odxf>
    <ndxf>
      <border outline="0">
        <top/>
      </border>
    </ndxf>
  </rcc>
  <rfmt sheetId="1" sqref="E9" start="0" length="0">
    <dxf>
      <border outline="0">
        <top/>
      </border>
    </dxf>
  </rfmt>
  <rfmt sheetId="1" sqref="F9" start="0" length="0">
    <dxf>
      <border outline="0">
        <top/>
      </border>
    </dxf>
  </rfmt>
  <rfmt sheetId="1" sqref="G9" start="0" length="0">
    <dxf>
      <numFmt numFmtId="2" formatCode="0.00"/>
      <border outline="0">
        <top/>
      </border>
    </dxf>
  </rfmt>
  <rfmt sheetId="1" sqref="H9" start="0" length="0">
    <dxf>
      <border outline="0">
        <top/>
      </border>
    </dxf>
  </rfmt>
  <rfmt sheetId="1" sqref="I9" start="0" length="0">
    <dxf>
      <border outline="0">
        <top/>
      </border>
    </dxf>
  </rfmt>
  <rcc rId="312" sId="1" odxf="1" dxf="1" numFmtId="4">
    <oc r="J9">
      <v>0.28000000000000003</v>
    </oc>
    <nc r="J9">
      <v>0</v>
    </nc>
    <odxf>
      <border outline="0">
        <right style="thin">
          <color indexed="64"/>
        </right>
        <top style="thin">
          <color indexed="64"/>
        </top>
      </border>
    </odxf>
    <ndxf>
      <border outline="0">
        <right style="medium">
          <color indexed="64"/>
        </right>
        <top/>
      </border>
    </ndxf>
  </rcc>
  <rcc rId="313" sId="1" numFmtId="4">
    <oc r="F9">
      <v>26</v>
    </oc>
    <nc r="F9">
      <v>60</v>
    </nc>
  </rcc>
  <rcc rId="314" sId="1" numFmtId="4">
    <oc r="G9">
      <v>63</v>
    </oc>
    <nc r="G9">
      <v>140.80000000000001</v>
    </nc>
  </rcc>
  <rcc rId="315" sId="1" numFmtId="4">
    <oc r="H9">
      <v>5.08</v>
    </oc>
    <nc r="H9">
      <v>12.37</v>
    </nc>
  </rcc>
  <rcc rId="316" sId="1" numFmtId="4">
    <oc r="I9">
      <v>4.5999999999999996</v>
    </oc>
    <nc r="I9">
      <v>15.7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30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45782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31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37</v>
      </c>
      <c r="E8" s="14">
        <v>200</v>
      </c>
      <c r="F8" s="15">
        <v>112.94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22" t="s">
        <v>38</v>
      </c>
      <c r="E9" s="23">
        <v>40</v>
      </c>
      <c r="F9" s="24">
        <v>60</v>
      </c>
      <c r="G9" s="24">
        <v>140.80000000000001</v>
      </c>
      <c r="H9" s="24">
        <v>12.37</v>
      </c>
      <c r="I9" s="24">
        <v>15.7</v>
      </c>
      <c r="J9" s="33">
        <v>0</v>
      </c>
    </row>
    <row r="10" spans="1:10" ht="15.75" thickBot="1" x14ac:dyDescent="0.3">
      <c r="A10" s="16"/>
      <c r="B10" s="37"/>
      <c r="C10" s="17"/>
      <c r="D10" s="18" t="s">
        <v>29</v>
      </c>
      <c r="E10" s="19"/>
      <c r="F10" s="20">
        <f>SUM(F4:F9)</f>
        <v>218.74</v>
      </c>
      <c r="G10" s="19">
        <f>SUM(G4:G9)</f>
        <v>549.07999999999993</v>
      </c>
      <c r="H10" s="20">
        <f>SUM(H4:H9)</f>
        <v>23.66</v>
      </c>
      <c r="I10" s="20">
        <f>SUM(I4:I9)</f>
        <v>33.9</v>
      </c>
      <c r="J10" s="20">
        <f>SUM(J4:J9)</f>
        <v>71.56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32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33</v>
      </c>
      <c r="E13" s="14">
        <v>110</v>
      </c>
      <c r="F13" s="15">
        <v>45.14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34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35</v>
      </c>
      <c r="C15" s="12">
        <v>39</v>
      </c>
      <c r="D15" s="13" t="s">
        <v>36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27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28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29</v>
      </c>
      <c r="E18" s="19"/>
      <c r="F18" s="27">
        <f>SUM(F11:F17)</f>
        <v>178.53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29</v>
      </c>
      <c r="E19" s="19"/>
      <c r="F19" s="20">
        <f>SUM(F10+F18)</f>
        <v>397.27</v>
      </c>
      <c r="G19" s="20">
        <f t="shared" ref="G19:J19" si="1">SUM(G10+G18)</f>
        <v>1299.1799999999998</v>
      </c>
      <c r="H19" s="20">
        <f t="shared" si="1"/>
        <v>51.790000000000006</v>
      </c>
      <c r="I19" s="20">
        <f t="shared" si="1"/>
        <v>53.25</v>
      </c>
      <c r="J19" s="20">
        <f t="shared" si="1"/>
        <v>171.65</v>
      </c>
    </row>
    <row r="22" spans="1:10" x14ac:dyDescent="0.25">
      <c r="H22" s="28"/>
    </row>
  </sheetData>
  <customSheetViews>
    <customSheetView guid="{12ADC9BC-703B-47CA-BAE8-CF2CA7799C59}" scale="80" showGridLines="0" showRowCol="0">
      <selection activeCell="N6" sqref="N6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2025-04-28T21:52:07Z</dcterms:modified>
</cp:coreProperties>
</file>