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  <customWorkbookViews>
    <customWorkbookView name="Лариса - Личное представление" guid="{D320377B-8FBA-41D8-BEA5-D85CF8314AEF}" mergeInterval="0" personalView="1" maximized="1" xWindow="1" yWindow="1" windowWidth="1920" windowHeight="844" activeSheetId="1"/>
    <customWorkbookView name="ПК - Личное представление" guid="{12ADC9BC-703B-47CA-BAE8-CF2CA7799C59}" mergeInterval="0" personalView="1" maximized="1" xWindow="-8" yWindow="-8" windowWidth="1616" windowHeight="876" activeSheetId="1"/>
  </customWorkbookViews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F18" i="1" l="1"/>
  <c r="G18" i="1" l="1"/>
  <c r="H18" i="1"/>
  <c r="I18" i="1"/>
  <c r="J18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<sst xmlns="http://schemas.openxmlformats.org/spreadsheetml/2006/main" count="49" uniqueCount="46">
  <si>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</si>
  <si>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</si>
  <si>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</si>
  <si>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</si>
  <si>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</si>
  <si>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</si>
  <si>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</si>
  <si>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</si>
  <si>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</si>
  <si>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</si>
  <si>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</si>
  <si>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</si>
  <si>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</si>
  <si>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</si>
  <si>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</si>
  <si>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</si>
  <si>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</si>
  <si>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</si>
  <si>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</si>
  <si>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</si>
  <si>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</si>
  <si>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</si>
  <si>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</si>
  <si>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</si>
  <si>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</si>
  <si>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</si>
  <si>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</si>
  <si>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хлеб бел.</t>
  </si>
  <si>
    <t>хлеб черн.</t>
  </si>
  <si>
    <t>ИТОГО:</t>
  </si>
  <si>
    <t xml:space="preserve">Школа возраст 7-11 лет </t>
  </si>
  <si>
    <t>Овощи консервированные(томаты)</t>
  </si>
  <si>
    <t>Рыба припущенная</t>
  </si>
  <si>
    <t>Каша рассыпчатая рисовая</t>
  </si>
  <si>
    <t>напиток</t>
  </si>
  <si>
    <t>Компот из смеси сухофруктов</t>
  </si>
  <si>
    <t>Омлет натуральный</t>
  </si>
  <si>
    <t>Зелёный горошек консервированный</t>
  </si>
  <si>
    <t>Хлеб пшеничный</t>
  </si>
  <si>
    <t>Фрукты</t>
  </si>
  <si>
    <t>210</t>
  </si>
  <si>
    <t>12</t>
  </si>
  <si>
    <t>376</t>
  </si>
  <si>
    <t>14</t>
  </si>
  <si>
    <t>38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</si>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</sst>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9" Type="http://schemas.openxmlformats.org/officeDocument/2006/relationships/revisionLog" Target="revisionLog2.xml"/><Relationship Id="rId78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CC8F792-3E89-4E6A-B676-7E65CF12F6C1}" diskRevisions="1" revisionId="405" version="79">
  <header guid="{9840EE88-7172-40C6-9A96-997CA379D21A}" dateTime="2025-08-27T11:29:29" maxSheetId="2" userName="ПК" r:id="rId78" minRId="327" maxRId="405">
    <sheetIdMap count="1">
      <sheetId val="1"/>
    </sheetIdMap>
  </header>
  <header guid="{BCC8F792-3E89-4E6A-B676-7E65CF12F6C1}" dateTime="2025-09-01T13:36:27" maxSheetId="2" userName="ПК" r:id="rId7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7" sId="1" numFmtId="19">
    <oc r="J1">
      <v>45796</v>
    </oc>
    <nc r="J1">
      <v>45902</v>
    </nc>
  </rcc>
  <rcc rId="328" sId="1" odxf="1" dxf="1">
    <oc r="B5" t="inlineStr">
      <is>
        <t>гор.напиток</t>
      </is>
    </oc>
    <nc r="B5"/>
    <odxf>
      <protection locked="1"/>
    </odxf>
    <ndxf>
      <protection locked="0"/>
    </ndxf>
  </rcc>
  <rcc rId="329" sId="1">
    <oc r="B6" t="inlineStr">
      <is>
        <t>хлеб</t>
      </is>
    </oc>
    <nc r="B6" t="inlineStr">
      <is>
        <t>гор.напиток</t>
      </is>
    </nc>
  </rcc>
  <rcc rId="330" sId="1" odxf="1" dxf="1">
    <nc r="B7" t="inlineStr">
      <is>
        <t>хлеб</t>
      </is>
    </nc>
    <odxf>
      <protection locked="0"/>
    </odxf>
    <ndxf>
      <protection locked="1"/>
    </ndxf>
  </rcc>
  <rfmt sheetId="1" sqref="B10" start="0" length="0">
    <dxf>
      <border outline="0">
        <bottom style="thin">
          <color indexed="64"/>
        </bottom>
      </border>
    </dxf>
  </rfmt>
  <rcc rId="331" sId="1">
    <oc r="D4" t="inlineStr">
      <is>
        <t>Каша кукурузная молочная</t>
      </is>
    </oc>
    <nc r="D4" t="inlineStr">
      <is>
        <t>Омлет натуральный</t>
      </is>
    </nc>
  </rcc>
  <rcc rId="332" sId="1">
    <oc r="D5" t="inlineStr">
      <is>
        <t>Чай с сахаром</t>
      </is>
    </oc>
    <nc r="D5" t="inlineStr">
      <is>
        <t>Зелёный горошек консервированный</t>
      </is>
    </nc>
  </rcc>
  <rcc rId="333" sId="1">
    <oc r="D6" t="inlineStr">
      <is>
        <t>хлеб пшеничный</t>
      </is>
    </oc>
    <nc r="D6" t="inlineStr">
      <is>
        <t>Чай с сахаром</t>
      </is>
    </nc>
  </rcc>
  <rcc rId="334" sId="1">
    <oc r="D7" t="inlineStr">
      <is>
        <t>Масло сливочное</t>
      </is>
    </oc>
    <nc r="D7" t="inlineStr">
      <is>
        <t>Хлеб пшеничный</t>
      </is>
    </nc>
  </rcc>
  <rcc rId="335" sId="1">
    <oc r="D8" t="inlineStr">
      <is>
        <t xml:space="preserve">Компот фруктовый </t>
      </is>
    </oc>
    <nc r="D8" t="inlineStr">
      <is>
        <t>Фрукты</t>
      </is>
    </nc>
  </rcc>
  <rcc rId="336" sId="1">
    <oc r="D9" t="inlineStr">
      <is>
        <t>Яйцо отварное</t>
      </is>
    </oc>
    <nc r="D9" t="inlineStr">
      <is>
        <t>Масло сливочное</t>
      </is>
    </nc>
  </rcc>
  <rcc rId="337" sId="1">
    <oc r="C4">
      <v>189</v>
    </oc>
    <nc r="C4" t="inlineStr">
      <is>
        <t>210</t>
      </is>
    </nc>
  </rcc>
  <rcc rId="338" sId="1">
    <oc r="C5">
      <v>376</v>
    </oc>
    <nc r="C5" t="inlineStr">
      <is>
        <t>12</t>
      </is>
    </nc>
  </rcc>
  <rcc rId="339" sId="1">
    <oc r="C6">
      <v>14</v>
    </oc>
    <nc r="C6" t="inlineStr">
      <is>
        <t>376</t>
      </is>
    </nc>
  </rcc>
  <rcc rId="340" sId="1">
    <oc r="C7">
      <v>41</v>
    </oc>
    <nc r="C7" t="inlineStr">
      <is>
        <t>14</t>
      </is>
    </nc>
  </rcc>
  <rcc rId="341" sId="1">
    <oc r="C8">
      <v>38</v>
    </oc>
    <nc r="C8" t="inlineStr">
      <is>
        <t>38</t>
      </is>
    </nc>
  </rcc>
  <rcc rId="342" sId="1">
    <oc r="C9">
      <v>209</v>
    </oc>
    <nc r="C9" t="inlineStr">
      <is>
        <t>41</t>
      </is>
    </nc>
  </rcc>
  <rcc rId="343" sId="1" numFmtId="4">
    <oc r="E4">
      <v>200</v>
    </oc>
    <nc r="E4">
      <v>150</v>
    </nc>
  </rcc>
  <rcc rId="344" sId="1" numFmtId="4">
    <oc r="E5">
      <v>180</v>
    </oc>
    <nc r="E5">
      <v>60</v>
    </nc>
  </rcc>
  <rcc rId="345" sId="1" numFmtId="4">
    <oc r="E6">
      <v>40</v>
    </oc>
    <nc r="E6">
      <v>180</v>
    </nc>
  </rcc>
  <rcc rId="346" sId="1" numFmtId="4">
    <oc r="E7">
      <v>10</v>
    </oc>
    <nc r="E7">
      <v>40</v>
    </nc>
  </rcc>
  <rcc rId="347" sId="1" numFmtId="4">
    <oc r="E8">
      <v>200</v>
    </oc>
    <nc r="E8">
      <v>185</v>
    </nc>
  </rcc>
  <rcc rId="348" sId="1" numFmtId="4">
    <oc r="E9">
      <v>40</v>
    </oc>
    <nc r="E9">
      <v>10</v>
    </nc>
  </rcc>
  <rcc rId="349" sId="1" numFmtId="4">
    <oc r="F4">
      <v>29.3</v>
    </oc>
    <nc r="F4">
      <v>56.76</v>
    </nc>
  </rcc>
  <rcc rId="350" sId="1" numFmtId="4">
    <oc r="F5">
      <v>3.4</v>
    </oc>
    <nc r="F5">
      <v>22.67</v>
    </nc>
  </rcc>
  <rcc rId="351" sId="1" numFmtId="4">
    <oc r="F6">
      <v>4</v>
    </oc>
    <nc r="F6">
      <v>3.4</v>
    </nc>
  </rcc>
  <rcc rId="352" sId="1" numFmtId="4">
    <oc r="F7">
      <v>9.1</v>
    </oc>
    <nc r="F7">
      <v>4</v>
    </nc>
  </rcc>
  <rcc rId="353" sId="1" numFmtId="4">
    <oc r="F8">
      <v>112.94</v>
    </oc>
    <nc r="F8">
      <v>91.57</v>
    </nc>
  </rcc>
  <rcc rId="354" sId="1" numFmtId="4">
    <oc r="F9">
      <v>26</v>
    </oc>
    <nc r="F9">
      <v>9.1</v>
    </nc>
  </rcc>
  <rcc rId="355" sId="1" numFmtId="4">
    <oc r="G4">
      <v>182.28</v>
    </oc>
    <nc r="G4">
      <v>154.69999999999999</v>
    </nc>
  </rcc>
  <rcc rId="356" sId="1" numFmtId="4">
    <oc r="G5">
      <v>36</v>
    </oc>
    <nc r="G5">
      <v>24.75</v>
    </nc>
  </rcc>
  <rcc rId="357" sId="1" numFmtId="4">
    <oc r="G6">
      <v>79</v>
    </oc>
    <nc r="G6">
      <v>36</v>
    </nc>
  </rcc>
  <rcc rId="358" sId="1" numFmtId="4">
    <oc r="G7">
      <v>66</v>
    </oc>
    <nc r="G7">
      <v>79</v>
    </nc>
  </rcc>
  <rcc rId="359" sId="1" numFmtId="4">
    <oc r="G9">
      <v>63</v>
    </oc>
    <nc r="G9">
      <v>46</v>
    </nc>
  </rcc>
  <rcc rId="360" sId="1" numFmtId="4">
    <oc r="H4">
      <v>7.39</v>
    </oc>
    <nc r="H4">
      <v>6.9</v>
    </nc>
  </rcc>
  <rcc rId="361" sId="1" numFmtId="4">
    <oc r="I4">
      <v>8.8000000000000007</v>
    </oc>
    <nc r="I4">
      <v>12.3</v>
    </nc>
  </rcc>
  <rcc rId="362" sId="1" numFmtId="4">
    <oc r="J4">
      <v>29.74</v>
    </oc>
    <nc r="J4">
      <v>1.2</v>
    </nc>
  </rcc>
  <rcc rId="363" sId="1" numFmtId="4">
    <oc r="H5">
      <v>0.18</v>
    </oc>
    <nc r="H5">
      <v>2.25</v>
    </nc>
  </rcc>
  <rcc rId="364" sId="1" numFmtId="4">
    <oc r="I5">
      <v>0</v>
    </oc>
    <nc r="I5">
      <v>0.09</v>
    </nc>
  </rcc>
  <rcc rId="365" sId="1" numFmtId="4">
    <oc r="J5">
      <v>12.6</v>
    </oc>
    <nc r="J5">
      <v>3.74</v>
    </nc>
  </rcc>
  <rcc rId="366" sId="1" numFmtId="4">
    <oc r="H6">
      <v>3.16</v>
    </oc>
    <nc r="H6">
      <v>0.18</v>
    </nc>
  </rcc>
  <rcc rId="367" sId="1" numFmtId="4">
    <oc r="I6">
      <v>0.8</v>
    </oc>
    <nc r="I6">
      <v>0</v>
    </nc>
  </rcc>
  <rcc rId="368" sId="1" numFmtId="4">
    <oc r="J6">
      <v>19.32</v>
    </oc>
    <nc r="J6">
      <v>5</v>
    </nc>
  </rcc>
  <rcc rId="369" sId="1" numFmtId="4">
    <oc r="H7">
      <v>0.16</v>
    </oc>
    <nc r="H7">
      <v>3.16</v>
    </nc>
  </rcc>
  <rcc rId="370" sId="1" numFmtId="4">
    <oc r="I7">
      <v>8.1999999999999993</v>
    </oc>
    <nc r="I7">
      <v>0.8</v>
    </nc>
  </rcc>
  <rcc rId="371" sId="1" numFmtId="4">
    <oc r="J7">
      <v>0.1</v>
    </oc>
    <nc r="J7">
      <v>19.32</v>
    </nc>
  </rcc>
  <rcc rId="372" sId="1" numFmtId="4">
    <oc r="H9">
      <v>5.08</v>
    </oc>
    <nc r="H9">
      <v>0.16</v>
    </nc>
  </rcc>
  <rcc rId="373" sId="1" numFmtId="4">
    <oc r="I9">
      <v>4.5999999999999996</v>
    </oc>
    <nc r="I9">
      <v>7.2</v>
    </nc>
  </rcc>
  <rcc rId="374" sId="1" numFmtId="4">
    <oc r="J9">
      <v>0.28000000000000003</v>
    </oc>
    <nc r="J9">
      <v>0.1</v>
    </nc>
  </rcc>
  <rcc rId="375" sId="1">
    <oc r="C11">
      <v>10</v>
    </oc>
    <nc r="C11">
      <v>119</v>
    </nc>
  </rcc>
  <rcc rId="376" sId="1">
    <oc r="C12">
      <v>84</v>
    </oc>
    <nc r="C12">
      <v>87</v>
    </nc>
  </rcc>
  <rcc rId="377" sId="1">
    <oc r="C13">
      <v>227</v>
    </oc>
    <nc r="C13">
      <v>269</v>
    </nc>
  </rcc>
  <rcc rId="378" sId="1">
    <oc r="C14">
      <v>679</v>
    </oc>
    <nc r="C14">
      <v>312</v>
    </nc>
  </rcc>
  <rcc rId="379" sId="1">
    <oc r="C15">
      <v>39</v>
    </oc>
    <nc r="C15">
      <v>333</v>
    </nc>
  </rcc>
  <rcc rId="380" sId="1">
    <oc r="C16">
      <v>14</v>
    </oc>
    <nc r="C16" t="inlineStr">
      <is>
        <t>14</t>
      </is>
    </nc>
  </rcc>
  <rcc rId="381" sId="1" numFmtId="4">
    <oc r="F11">
      <v>15.39</v>
    </oc>
    <nc r="F11">
      <v>50</v>
    </nc>
  </rcc>
  <rcc rId="382" sId="1" numFmtId="4">
    <oc r="F12">
      <v>56.64</v>
    </oc>
    <nc r="F12">
      <v>85.47</v>
    </nc>
  </rcc>
  <rcc rId="383" sId="1" numFmtId="4">
    <oc r="F13">
      <v>45.14</v>
    </oc>
    <nc r="F13">
      <v>99.77</v>
    </nc>
  </rcc>
  <rcc rId="384" sId="1" numFmtId="4">
    <oc r="F14">
      <v>48.42</v>
    </oc>
    <nc r="F14">
      <v>17.7</v>
    </nc>
  </rcc>
  <rcc rId="385" sId="1" numFmtId="4">
    <oc r="F15">
      <v>7.94</v>
    </oc>
    <nc r="F15">
      <v>8</v>
    </nc>
  </rcc>
  <rcc rId="386" sId="1" numFmtId="4">
    <oc r="F16">
      <v>5</v>
    </oc>
    <nc r="F16">
      <v>4</v>
    </nc>
  </rcc>
  <rcc rId="387" sId="1" numFmtId="4">
    <oc r="G11">
      <v>50.4</v>
    </oc>
    <nc r="G11">
      <v>59.16</v>
    </nc>
  </rcc>
  <rcc rId="388" sId="1" numFmtId="4">
    <oc r="G12">
      <v>197.2</v>
    </oc>
    <nc r="G12">
      <v>197.25</v>
    </nc>
  </rcc>
  <rcc rId="389" sId="1" numFmtId="4">
    <oc r="G13">
      <v>146</v>
    </oc>
    <nc r="G13">
      <v>178.2</v>
    </nc>
  </rcc>
  <rcc rId="390" sId="1" numFmtId="4">
    <oc r="G14">
      <v>125.5</v>
    </oc>
    <nc r="G14">
      <v>173.2</v>
    </nc>
  </rcc>
  <rcc rId="391" sId="1" numFmtId="4">
    <oc r="G15">
      <v>132</v>
    </oc>
    <nc r="G15">
      <v>152</v>
    </nc>
  </rcc>
  <rcc rId="392" sId="1" numFmtId="4">
    <oc r="H11">
      <v>0.66</v>
    </oc>
    <nc r="H11">
      <v>1.74</v>
    </nc>
  </rcc>
  <rcc rId="393" sId="1" numFmtId="4">
    <oc r="I11">
      <v>4.1399999999999997</v>
    </oc>
    <nc r="I11">
      <v>3.2</v>
    </nc>
  </rcc>
  <rcc rId="394" sId="1" numFmtId="4">
    <oc r="J11">
      <v>3.66</v>
    </oc>
    <nc r="J11">
      <v>3.75</v>
    </nc>
  </rcc>
  <rcc rId="395" sId="1" numFmtId="4">
    <oc r="H12">
      <v>1.6</v>
    </oc>
    <nc r="H12">
      <v>8.61</v>
    </nc>
  </rcc>
  <rcc rId="396" sId="1" numFmtId="4">
    <oc r="I12">
      <v>4.8</v>
    </oc>
    <nc r="I12">
      <v>8.4</v>
    </nc>
  </rcc>
  <rcc rId="397" sId="1" numFmtId="4">
    <oc r="J12">
      <v>8.56</v>
    </oc>
    <nc r="J12">
      <v>14.34</v>
    </nc>
  </rcc>
  <rcc rId="398" sId="1" numFmtId="4">
    <oc r="H13">
      <v>17.12</v>
    </oc>
    <nc r="H13">
      <v>9.6999999999999993</v>
    </nc>
  </rcc>
  <rcc rId="399" sId="1" numFmtId="4">
    <oc r="I13">
      <v>4.22</v>
    </oc>
    <nc r="I13">
      <v>13.92</v>
    </nc>
  </rcc>
  <rcc rId="400" sId="1" numFmtId="4">
    <oc r="J13">
      <v>0.92</v>
    </oc>
    <nc r="J13">
      <v>7.89</v>
    </nc>
  </rcc>
  <rcc rId="401" sId="1" numFmtId="4">
    <oc r="H14">
      <v>4.2</v>
    </oc>
    <nc r="H14">
      <v>3.05</v>
    </nc>
  </rcc>
  <rcc rId="402" sId="1" numFmtId="4">
    <oc r="I14">
      <v>5.0999999999999996</v>
    </oc>
    <nc r="I14">
      <v>4.8</v>
    </nc>
  </rcc>
  <rcc rId="403" sId="1" numFmtId="4">
    <oc r="J14">
      <v>30.8</v>
    </oc>
    <nc r="J14">
      <v>20.399999999999999</v>
    </nc>
  </rcc>
  <rcc rId="404" sId="1" numFmtId="4">
    <oc r="E13">
      <v>110</v>
    </oc>
    <nc r="E13">
      <v>100</v>
    </nc>
  </rcc>
  <rsnm rId="405" sheetId="1" oldName="[2025-05-19-sm.xlsx]1-1" newName="[2025-05-19-sm.xlsx]1-2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4:C16">
    <dxf>
      <alignment horizontal="right" readingOrder="0"/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C4" sqref="C4: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9" t="s">
        <v>30</v>
      </c>
      <c r="B1" s="40" t="s">
        <v>0</v>
      </c>
      <c r="C1" s="41"/>
      <c r="D1" s="42"/>
      <c r="E1" t="s">
        <v>1</v>
      </c>
      <c r="F1" s="1"/>
      <c r="I1" t="s">
        <v>2</v>
      </c>
      <c r="J1" s="2">
        <v>45902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2" t="s">
        <v>14</v>
      </c>
      <c r="C4" s="43" t="s">
        <v>40</v>
      </c>
      <c r="D4" s="7" t="s">
        <v>36</v>
      </c>
      <c r="E4" s="8">
        <v>150</v>
      </c>
      <c r="F4" s="9">
        <v>56.76</v>
      </c>
      <c r="G4" s="8">
        <v>154.69999999999999</v>
      </c>
      <c r="H4" s="9">
        <v>6.9</v>
      </c>
      <c r="I4" s="9">
        <v>12.3</v>
      </c>
      <c r="J4" s="30">
        <v>1.2</v>
      </c>
    </row>
    <row r="5" spans="1:10" x14ac:dyDescent="0.25">
      <c r="A5" s="10"/>
      <c r="B5" s="34"/>
      <c r="C5" s="44" t="s">
        <v>41</v>
      </c>
      <c r="D5" s="12" t="s">
        <v>37</v>
      </c>
      <c r="E5" s="13">
        <v>60</v>
      </c>
      <c r="F5" s="14">
        <v>22.67</v>
      </c>
      <c r="G5" s="13">
        <v>24.75</v>
      </c>
      <c r="H5" s="14">
        <v>2.25</v>
      </c>
      <c r="I5" s="14">
        <v>0.09</v>
      </c>
      <c r="J5" s="28">
        <v>3.74</v>
      </c>
    </row>
    <row r="6" spans="1:10" x14ac:dyDescent="0.25">
      <c r="A6" s="10"/>
      <c r="B6" s="33" t="s">
        <v>15</v>
      </c>
      <c r="C6" s="44" t="s">
        <v>42</v>
      </c>
      <c r="D6" s="12" t="s">
        <v>16</v>
      </c>
      <c r="E6" s="13">
        <v>180</v>
      </c>
      <c r="F6" s="14">
        <v>3.4</v>
      </c>
      <c r="G6" s="13">
        <v>36</v>
      </c>
      <c r="H6" s="14">
        <v>0.18</v>
      </c>
      <c r="I6" s="14">
        <v>0</v>
      </c>
      <c r="J6" s="28">
        <v>5</v>
      </c>
    </row>
    <row r="7" spans="1:10" x14ac:dyDescent="0.25">
      <c r="A7" s="27"/>
      <c r="B7" s="33" t="s">
        <v>17</v>
      </c>
      <c r="C7" s="44" t="s">
        <v>43</v>
      </c>
      <c r="D7" s="12" t="s">
        <v>38</v>
      </c>
      <c r="E7" s="13">
        <v>40</v>
      </c>
      <c r="F7" s="14">
        <v>4</v>
      </c>
      <c r="G7" s="13">
        <v>79</v>
      </c>
      <c r="H7" s="14">
        <v>3.16</v>
      </c>
      <c r="I7" s="14">
        <v>0.8</v>
      </c>
      <c r="J7" s="14">
        <v>19.32</v>
      </c>
    </row>
    <row r="8" spans="1:10" x14ac:dyDescent="0.25">
      <c r="A8" s="27"/>
      <c r="B8" s="33" t="s">
        <v>20</v>
      </c>
      <c r="C8" s="44" t="s">
        <v>44</v>
      </c>
      <c r="D8" s="12" t="s">
        <v>39</v>
      </c>
      <c r="E8" s="13">
        <v>185</v>
      </c>
      <c r="F8" s="14">
        <v>91.57</v>
      </c>
      <c r="G8" s="13">
        <v>45</v>
      </c>
      <c r="H8" s="38">
        <v>0.4</v>
      </c>
      <c r="I8" s="38">
        <v>0.4</v>
      </c>
      <c r="J8" s="39">
        <v>9.8000000000000007</v>
      </c>
    </row>
    <row r="9" spans="1:10" x14ac:dyDescent="0.25">
      <c r="A9" s="10"/>
      <c r="B9" s="34"/>
      <c r="C9" s="44" t="s">
        <v>45</v>
      </c>
      <c r="D9" s="12" t="s">
        <v>19</v>
      </c>
      <c r="E9" s="13">
        <v>10</v>
      </c>
      <c r="F9" s="14">
        <v>9.1</v>
      </c>
      <c r="G9" s="14">
        <v>46</v>
      </c>
      <c r="H9" s="14">
        <v>0.16</v>
      </c>
      <c r="I9" s="14">
        <v>7.2</v>
      </c>
      <c r="J9" s="14">
        <v>0.1</v>
      </c>
    </row>
    <row r="10" spans="1:10" ht="15.75" thickBot="1" x14ac:dyDescent="0.3">
      <c r="A10" s="15"/>
      <c r="B10" s="34"/>
      <c r="C10" s="45"/>
      <c r="D10" s="17" t="s">
        <v>29</v>
      </c>
      <c r="E10" s="18"/>
      <c r="F10" s="19">
        <f>SUM(F4:F9)</f>
        <v>187.5</v>
      </c>
      <c r="G10" s="18">
        <f>SUM(G4:G9)</f>
        <v>385.45</v>
      </c>
      <c r="H10" s="19">
        <f>SUM(H4:H9)</f>
        <v>13.05</v>
      </c>
      <c r="I10" s="19">
        <f>SUM(I4:I9)</f>
        <v>20.790000000000003</v>
      </c>
      <c r="J10" s="19">
        <f>SUM(J4:J9)</f>
        <v>39.160000000000004</v>
      </c>
    </row>
    <row r="11" spans="1:10" x14ac:dyDescent="0.25">
      <c r="A11" s="10" t="s">
        <v>21</v>
      </c>
      <c r="B11" s="36" t="s">
        <v>22</v>
      </c>
      <c r="C11" s="46">
        <v>119</v>
      </c>
      <c r="D11" s="20" t="s">
        <v>31</v>
      </c>
      <c r="E11" s="21">
        <v>60</v>
      </c>
      <c r="F11" s="22">
        <v>50</v>
      </c>
      <c r="G11" s="21">
        <v>59.16</v>
      </c>
      <c r="H11" s="22">
        <v>1.74</v>
      </c>
      <c r="I11" s="22">
        <v>3.2</v>
      </c>
      <c r="J11" s="31">
        <v>3.75</v>
      </c>
    </row>
    <row r="12" spans="1:10" x14ac:dyDescent="0.25">
      <c r="A12" s="10"/>
      <c r="B12" s="33" t="s">
        <v>23</v>
      </c>
      <c r="C12" s="44">
        <v>87</v>
      </c>
      <c r="D12" s="12" t="s">
        <v>24</v>
      </c>
      <c r="E12" s="13">
        <v>250</v>
      </c>
      <c r="F12" s="14">
        <v>85.47</v>
      </c>
      <c r="G12" s="13">
        <v>197.25</v>
      </c>
      <c r="H12" s="14">
        <v>8.61</v>
      </c>
      <c r="I12" s="14">
        <v>8.4</v>
      </c>
      <c r="J12" s="28">
        <v>14.34</v>
      </c>
    </row>
    <row r="13" spans="1:10" x14ac:dyDescent="0.25">
      <c r="A13" s="10"/>
      <c r="B13" s="33" t="s">
        <v>25</v>
      </c>
      <c r="C13" s="44">
        <v>269</v>
      </c>
      <c r="D13" s="12" t="s">
        <v>32</v>
      </c>
      <c r="E13" s="13">
        <v>100</v>
      </c>
      <c r="F13" s="14">
        <v>99.77</v>
      </c>
      <c r="G13" s="13">
        <v>178.2</v>
      </c>
      <c r="H13" s="14">
        <v>9.6999999999999993</v>
      </c>
      <c r="I13" s="14">
        <v>13.92</v>
      </c>
      <c r="J13" s="28">
        <v>7.89</v>
      </c>
    </row>
    <row r="14" spans="1:10" x14ac:dyDescent="0.25">
      <c r="A14" s="10"/>
      <c r="B14" s="33" t="s">
        <v>26</v>
      </c>
      <c r="C14" s="44">
        <v>312</v>
      </c>
      <c r="D14" s="12" t="s">
        <v>33</v>
      </c>
      <c r="E14" s="13">
        <v>150</v>
      </c>
      <c r="F14" s="14">
        <v>17.7</v>
      </c>
      <c r="G14" s="13">
        <v>173.2</v>
      </c>
      <c r="H14" s="14">
        <v>3.05</v>
      </c>
      <c r="I14" s="14">
        <v>4.8</v>
      </c>
      <c r="J14" s="28">
        <v>20.399999999999999</v>
      </c>
    </row>
    <row r="15" spans="1:10" x14ac:dyDescent="0.25">
      <c r="A15" s="10"/>
      <c r="B15" s="33" t="s">
        <v>34</v>
      </c>
      <c r="C15" s="44">
        <v>333</v>
      </c>
      <c r="D15" s="12" t="s">
        <v>35</v>
      </c>
      <c r="E15" s="13">
        <v>200</v>
      </c>
      <c r="F15" s="14">
        <v>8</v>
      </c>
      <c r="G15" s="13">
        <v>152</v>
      </c>
      <c r="H15" s="14">
        <v>0.6</v>
      </c>
      <c r="I15" s="14">
        <v>0.09</v>
      </c>
      <c r="J15" s="28">
        <v>32</v>
      </c>
    </row>
    <row r="16" spans="1:10" x14ac:dyDescent="0.25">
      <c r="A16" s="10"/>
      <c r="B16" s="33" t="s">
        <v>27</v>
      </c>
      <c r="C16" s="44" t="s">
        <v>43</v>
      </c>
      <c r="D16" s="12" t="s">
        <v>18</v>
      </c>
      <c r="E16" s="13">
        <v>50</v>
      </c>
      <c r="F16" s="14">
        <v>4</v>
      </c>
      <c r="G16" s="13">
        <v>99</v>
      </c>
      <c r="H16" s="14">
        <v>3.95</v>
      </c>
      <c r="I16" s="14">
        <v>1</v>
      </c>
      <c r="J16" s="28">
        <v>24.15</v>
      </c>
    </row>
    <row r="17" spans="1:10" x14ac:dyDescent="0.25">
      <c r="A17" s="10"/>
      <c r="B17" s="33" t="s">
        <v>28</v>
      </c>
      <c r="C17" s="11"/>
      <c r="D17" s="12"/>
      <c r="E17" s="13"/>
      <c r="F17" s="14"/>
      <c r="G17" s="13"/>
      <c r="H17" s="14"/>
      <c r="I17" s="14"/>
      <c r="J17" s="28"/>
    </row>
    <row r="18" spans="1:10" ht="15.75" thickBot="1" x14ac:dyDescent="0.3">
      <c r="A18" s="10"/>
      <c r="B18" s="37"/>
      <c r="C18" s="23"/>
      <c r="D18" s="24" t="s">
        <v>29</v>
      </c>
      <c r="E18" s="18"/>
      <c r="F18" s="25">
        <f>SUM(F11:F17)</f>
        <v>264.94</v>
      </c>
      <c r="G18" s="25">
        <f t="shared" ref="G18:J18" si="0">SUM(G11:G17)</f>
        <v>858.81</v>
      </c>
      <c r="H18" s="25">
        <f t="shared" si="0"/>
        <v>27.65</v>
      </c>
      <c r="I18" s="25">
        <f t="shared" si="0"/>
        <v>31.410000000000004</v>
      </c>
      <c r="J18" s="25">
        <f t="shared" si="0"/>
        <v>102.53</v>
      </c>
    </row>
    <row r="19" spans="1:10" ht="15.75" thickBot="1" x14ac:dyDescent="0.3">
      <c r="A19" s="15"/>
      <c r="B19" s="35"/>
      <c r="C19" s="16"/>
      <c r="D19" s="17" t="s">
        <v>29</v>
      </c>
      <c r="E19" s="18"/>
      <c r="F19" s="19">
        <f>SUM(F10+F18)</f>
        <v>452.44</v>
      </c>
      <c r="G19" s="19">
        <f t="shared" ref="G19:J19" si="1">SUM(G10+G18)</f>
        <v>1244.26</v>
      </c>
      <c r="H19" s="19">
        <f t="shared" si="1"/>
        <v>40.700000000000003</v>
      </c>
      <c r="I19" s="19">
        <f t="shared" si="1"/>
        <v>52.2</v>
      </c>
      <c r="J19" s="19">
        <f t="shared" si="1"/>
        <v>141.69</v>
      </c>
    </row>
    <row r="22" spans="1:10" x14ac:dyDescent="0.25">
      <c r="H22" s="26"/>
    </row>
  </sheetData>
  <customSheetViews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1"/>
    </customSheetView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2025-09-01T01:36:27Z</dcterms:modified>
</cp:coreProperties>
</file>